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j279\Desktop\"/>
    </mc:Choice>
  </mc:AlternateContent>
  <bookViews>
    <workbookView xWindow="0" yWindow="0" windowWidth="15780" windowHeight="7500"/>
  </bookViews>
  <sheets>
    <sheet name="結果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E27" i="1"/>
  <c r="B30" i="1" s="1"/>
  <c r="D27" i="1"/>
  <c r="C27" i="1"/>
  <c r="B28" i="1" s="1"/>
  <c r="B21" i="1"/>
  <c r="E20" i="1"/>
  <c r="B23" i="1" s="1"/>
  <c r="D20" i="1"/>
  <c r="B22" i="1" s="1"/>
  <c r="C20" i="1"/>
  <c r="B16" i="1"/>
  <c r="B15" i="1"/>
  <c r="E13" i="1"/>
  <c r="D13" i="1"/>
  <c r="C13" i="1"/>
  <c r="B14" i="1" s="1"/>
  <c r="B9" i="1"/>
  <c r="B8" i="1"/>
  <c r="B7" i="1"/>
  <c r="E6" i="1"/>
  <c r="D6" i="1"/>
  <c r="C6" i="1"/>
</calcChain>
</file>

<file path=xl/sharedStrings.xml><?xml version="1.0" encoding="utf-8"?>
<sst xmlns="http://schemas.openxmlformats.org/spreadsheetml/2006/main" count="78" uniqueCount="50">
  <si>
    <r>
      <t>　　　　　　　　</t>
    </r>
    <r>
      <rPr>
        <sz val="20"/>
        <rFont val="ＭＳ Ｐゴシック"/>
        <family val="3"/>
        <charset val="128"/>
      </rPr>
      <t>フットサル大会・対戦表</t>
    </r>
    <rPh sb="13" eb="15">
      <t>タイカイ</t>
    </rPh>
    <rPh sb="16" eb="19">
      <t>タイセンヒョウ</t>
    </rPh>
    <phoneticPr fontId="1"/>
  </si>
  <si>
    <t>　　Aブロック</t>
    <phoneticPr fontId="1"/>
  </si>
  <si>
    <t>勝</t>
    <rPh sb="0" eb="1">
      <t>カ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</si>
  <si>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</si>
  <si>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</si>
  <si>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</si>
  <si>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</si>
  <si>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順位</t>
    <rPh sb="0" eb="2">
      <t>ジュンイ</t>
    </rPh>
    <phoneticPr fontId="1"/>
  </si>
  <si>
    <t>0-6</t>
    <phoneticPr fontId="1"/>
  </si>
  <si>
    <t>2-2</t>
    <phoneticPr fontId="1"/>
  </si>
  <si>
    <t>6-0</t>
    <phoneticPr fontId="1"/>
  </si>
  <si>
    <t>4-2</t>
    <phoneticPr fontId="1"/>
  </si>
  <si>
    <t>2-4</t>
    <phoneticPr fontId="1"/>
  </si>
  <si>
    <t>　　Bブロック</t>
    <phoneticPr fontId="1"/>
  </si>
  <si>
    <t>4-1</t>
    <phoneticPr fontId="1"/>
  </si>
  <si>
    <t>6-1</t>
    <phoneticPr fontId="1"/>
  </si>
  <si>
    <t>1-4</t>
    <phoneticPr fontId="1"/>
  </si>
  <si>
    <t>2-0</t>
    <phoneticPr fontId="1"/>
  </si>
  <si>
    <t>1-6</t>
    <phoneticPr fontId="1"/>
  </si>
  <si>
    <t>0-2</t>
    <phoneticPr fontId="1"/>
  </si>
  <si>
    <t>　　Cブロック</t>
    <phoneticPr fontId="1"/>
  </si>
  <si>
    <t>12-0</t>
    <phoneticPr fontId="1"/>
  </si>
  <si>
    <t>1-3</t>
    <phoneticPr fontId="1"/>
  </si>
  <si>
    <t>0-12</t>
    <phoneticPr fontId="1"/>
  </si>
  <si>
    <t>1-1</t>
    <phoneticPr fontId="1"/>
  </si>
  <si>
    <t>3-1</t>
    <phoneticPr fontId="1"/>
  </si>
  <si>
    <t>　　Dブロック</t>
    <phoneticPr fontId="1"/>
  </si>
  <si>
    <t>2-6</t>
    <phoneticPr fontId="1"/>
  </si>
  <si>
    <t>3-4</t>
    <phoneticPr fontId="1"/>
  </si>
  <si>
    <t>6-2</t>
    <phoneticPr fontId="1"/>
  </si>
  <si>
    <t>4-3</t>
    <phoneticPr fontId="1"/>
  </si>
  <si>
    <t>4-3</t>
    <phoneticPr fontId="1"/>
  </si>
  <si>
    <t>3-4</t>
    <phoneticPr fontId="1"/>
  </si>
  <si>
    <t>本郷</t>
    <rPh sb="0" eb="2">
      <t>ホンゴウ</t>
    </rPh>
    <phoneticPr fontId="1"/>
  </si>
  <si>
    <t>結果</t>
    <rPh sb="0" eb="2">
      <t>ケッカ</t>
    </rPh>
    <phoneticPr fontId="1"/>
  </si>
  <si>
    <t>優勝</t>
    <rPh sb="0" eb="2">
      <t>ユウショウ</t>
    </rPh>
    <phoneticPr fontId="1"/>
  </si>
  <si>
    <t>瑞穂野</t>
    <rPh sb="0" eb="3">
      <t>ミズホノ</t>
    </rPh>
    <phoneticPr fontId="1"/>
  </si>
  <si>
    <t>鬼怒</t>
    <rPh sb="0" eb="2">
      <t>キヌ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</si>
  <si>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</si>
  <si>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</si>
  <si>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横川</t>
    <rPh sb="0" eb="2">
      <t>ヨコカワ</t>
    </rPh>
    <phoneticPr fontId="1"/>
  </si>
  <si>
    <t>リフティング大会</t>
    <rPh sb="6" eb="8">
      <t>タイカイ</t>
    </rPh>
    <phoneticPr fontId="1"/>
  </si>
  <si>
    <t>金メダル</t>
    <rPh sb="0" eb="1">
      <t>キン</t>
    </rPh>
    <phoneticPr fontId="1"/>
  </si>
  <si>
    <t>渡辺</t>
    <rPh sb="0" eb="2">
      <t>ワタナベ</t>
    </rPh>
    <phoneticPr fontId="1"/>
  </si>
  <si>
    <t>豊郷</t>
    <rPh sb="0" eb="2">
      <t>トヨサト</t>
    </rPh>
    <phoneticPr fontId="1"/>
  </si>
  <si>
    <t>銀メダル</t>
    <rPh sb="0" eb="1">
      <t>ギン</t>
    </rPh>
    <phoneticPr fontId="1"/>
  </si>
  <si>
    <t>平間</t>
    <rPh sb="0" eb="2">
      <t>ヒラマ</t>
    </rPh>
    <phoneticPr fontId="1"/>
  </si>
  <si>
    <t>銅メダル</t>
    <rPh sb="0" eb="1">
      <t>ドウ</t>
    </rPh>
    <phoneticPr fontId="1"/>
  </si>
  <si>
    <t>中林</t>
    <rPh sb="0" eb="2">
      <t>ナカバヤシ</t>
    </rPh>
    <phoneticPr fontId="1"/>
  </si>
  <si>
    <t>雀宮</t>
    <rPh sb="0" eb="2">
      <t>スズメノミヤ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</si>
</sst>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56" fontId="0" fillId="0" borderId="10" xfId="0" quotePrefix="1" applyNumberForma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quotePrefix="1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quotePrefix="1" applyBorder="1">
      <alignment vertical="center"/>
    </xf>
    <xf numFmtId="56" fontId="0" fillId="0" borderId="21" xfId="0" quotePrefix="1" applyNumberFormat="1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56" fontId="0" fillId="0" borderId="9" xfId="0" quotePrefix="1" applyNumberFormat="1" applyBorder="1">
      <alignment vertical="center"/>
    </xf>
    <xf numFmtId="0" fontId="0" fillId="0" borderId="10" xfId="0" quotePrefix="1" applyBorder="1">
      <alignment vertical="center"/>
    </xf>
    <xf numFmtId="0" fontId="0" fillId="0" borderId="13" xfId="0" applyBorder="1">
      <alignment vertical="center"/>
    </xf>
    <xf numFmtId="0" fontId="0" fillId="0" borderId="14" xfId="0" quotePrefix="1" applyBorder="1">
      <alignment vertical="center"/>
    </xf>
    <xf numFmtId="56" fontId="0" fillId="0" borderId="20" xfId="0" quotePrefix="1" applyNumberFormat="1" applyBorder="1">
      <alignment vertical="center"/>
    </xf>
    <xf numFmtId="0" fontId="0" fillId="0" borderId="9" xfId="0" quotePrefix="1" applyBorder="1">
      <alignment vertical="center"/>
    </xf>
    <xf numFmtId="0" fontId="0" fillId="0" borderId="21" xfId="0" quotePrefix="1" applyBorder="1">
      <alignment vertical="center"/>
    </xf>
    <xf numFmtId="56" fontId="0" fillId="0" borderId="14" xfId="0" quotePrefix="1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5</xdr:col>
      <xdr:colOff>0</xdr:colOff>
      <xdr:row>8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1352550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5</xdr:col>
      <xdr:colOff>0</xdr:colOff>
      <xdr:row>15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71600" y="3219450"/>
          <a:ext cx="20574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9525</xdr:colOff>
      <xdr:row>22</xdr:row>
      <xdr:rowOff>257175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71600" y="5086350"/>
          <a:ext cx="206692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27</xdr:row>
      <xdr:rowOff>9525</xdr:rowOff>
    </xdr:from>
    <xdr:to>
      <xdr:col>4</xdr:col>
      <xdr:colOff>666750</xdr:colOff>
      <xdr:row>29</xdr:row>
      <xdr:rowOff>238125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2550" y="6962775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9&#12501;&#12483;&#12488;&#12469;&#12523;&#22823;&#20250;&#12288;&#32068;&#12415;&#21512;&#12431;&#12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せ"/>
      <sheetName val="ルール・申し合わせ"/>
      <sheetName val="対戦表"/>
      <sheetName val="結果"/>
      <sheetName val="試合日程"/>
      <sheetName val="試合結果記入用紙"/>
    </sheetNames>
    <sheetDataSet>
      <sheetData sheetId="0">
        <row r="11">
          <cell r="C11" t="str">
            <v>雀宮</v>
          </cell>
          <cell r="D11" t="str">
            <v>鬼怒</v>
          </cell>
          <cell r="H11" t="str">
            <v>豊郷</v>
          </cell>
          <cell r="L11" t="str">
            <v>若松原</v>
          </cell>
        </row>
        <row r="12">
          <cell r="C12" t="str">
            <v>本郷</v>
          </cell>
          <cell r="D12" t="str">
            <v>陽西</v>
          </cell>
          <cell r="H12" t="str">
            <v>城山</v>
          </cell>
          <cell r="L12" t="str">
            <v>瑞穂野</v>
          </cell>
        </row>
        <row r="13">
          <cell r="C13" t="str">
            <v>陽北</v>
          </cell>
          <cell r="D13" t="str">
            <v>作新</v>
          </cell>
          <cell r="H13" t="str">
            <v>横川</v>
          </cell>
          <cell r="L13" t="str">
            <v>一条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workbookViewId="0">
      <selection activeCell="L36" sqref="L36"/>
    </sheetView>
  </sheetViews>
  <sheetFormatPr defaultRowHeight="13.5" x14ac:dyDescent="0.15"/>
  <cols>
    <col min="6" max="8" width="5.25" customWidth="1"/>
    <col min="9" max="10" width="6.125" customWidth="1"/>
    <col min="11" max="11" width="6.25" customWidth="1"/>
  </cols>
  <sheetData>
    <row r="2" spans="1:11" ht="24" x14ac:dyDescent="0.15">
      <c r="B2" t="s">
        <v>0</v>
      </c>
    </row>
    <row r="5" spans="1:11" ht="21" customHeight="1" thickBot="1" x14ac:dyDescent="0.2">
      <c r="A5" t="s">
        <v>1</v>
      </c>
    </row>
    <row r="6" spans="1:11" ht="21" customHeight="1" thickBot="1" x14ac:dyDescent="0.2">
      <c r="B6" s="1"/>
      <c r="C6" s="2" t="str">
        <f>[1]組合せ!C11</f>
        <v>雀宮</v>
      </c>
      <c r="D6" s="3" t="str">
        <f>[1]組合せ!C12</f>
        <v>本郷</v>
      </c>
      <c r="E6" s="4" t="str">
        <f>[1]組合せ!C13</f>
        <v>陽北</v>
      </c>
      <c r="F6" s="5" t="s">
        <v>2</v>
      </c>
      <c r="G6" s="6" t="s">
        <v>3</v>
      </c>
      <c r="H6" s="7" t="s">
        <v>4</v>
      </c>
      <c r="I6" s="5" t="s">
        <v>5</v>
      </c>
      <c r="J6" s="8" t="s">
        <v>6</v>
      </c>
      <c r="K6" s="9" t="s">
        <v>7</v>
      </c>
    </row>
    <row r="7" spans="1:11" ht="21" customHeight="1" x14ac:dyDescent="0.15">
      <c r="B7" s="10" t="str">
        <f>[1]組合せ!C11</f>
        <v>雀宮</v>
      </c>
      <c r="C7" s="11"/>
      <c r="D7" s="12" t="s">
        <v>8</v>
      </c>
      <c r="E7" s="13" t="s">
        <v>9</v>
      </c>
      <c r="F7" s="11">
        <v>0</v>
      </c>
      <c r="G7" s="12">
        <v>1</v>
      </c>
      <c r="H7" s="14">
        <v>1</v>
      </c>
      <c r="I7" s="11">
        <v>2</v>
      </c>
      <c r="J7" s="15">
        <v>8</v>
      </c>
      <c r="K7" s="16">
        <v>3</v>
      </c>
    </row>
    <row r="8" spans="1:11" ht="21" customHeight="1" x14ac:dyDescent="0.15">
      <c r="B8" s="17" t="str">
        <f>[1]組合せ!C12</f>
        <v>本郷</v>
      </c>
      <c r="C8" s="18" t="s">
        <v>10</v>
      </c>
      <c r="D8" s="19"/>
      <c r="E8" s="20" t="s">
        <v>11</v>
      </c>
      <c r="F8" s="18">
        <v>2</v>
      </c>
      <c r="G8" s="19">
        <v>0</v>
      </c>
      <c r="H8" s="21">
        <v>0</v>
      </c>
      <c r="I8" s="18">
        <v>10</v>
      </c>
      <c r="J8" s="22">
        <v>2</v>
      </c>
      <c r="K8" s="23">
        <v>1</v>
      </c>
    </row>
    <row r="9" spans="1:11" ht="21" customHeight="1" thickBot="1" x14ac:dyDescent="0.2">
      <c r="B9" s="24" t="str">
        <f>[1]組合せ!C13</f>
        <v>陽北</v>
      </c>
      <c r="C9" s="25" t="s">
        <v>9</v>
      </c>
      <c r="D9" s="26" t="s">
        <v>12</v>
      </c>
      <c r="E9" s="27"/>
      <c r="F9" s="28">
        <v>0</v>
      </c>
      <c r="G9" s="29">
        <v>1</v>
      </c>
      <c r="H9" s="30">
        <v>1</v>
      </c>
      <c r="I9" s="28">
        <v>4</v>
      </c>
      <c r="J9" s="27">
        <v>6</v>
      </c>
      <c r="K9" s="31">
        <v>2</v>
      </c>
    </row>
    <row r="10" spans="1:11" ht="21" customHeight="1" x14ac:dyDescent="0.15"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21" customHeight="1" x14ac:dyDescent="0.15"/>
    <row r="12" spans="1:11" ht="21" customHeight="1" thickBot="1" x14ac:dyDescent="0.2">
      <c r="A12" t="s">
        <v>13</v>
      </c>
    </row>
    <row r="13" spans="1:11" ht="21" customHeight="1" thickBot="1" x14ac:dyDescent="0.2">
      <c r="B13" s="1"/>
      <c r="C13" s="2" t="str">
        <f>[1]組合せ!D11</f>
        <v>鬼怒</v>
      </c>
      <c r="D13" s="2" t="str">
        <f>[1]組合せ!D12</f>
        <v>陽西</v>
      </c>
      <c r="E13" s="2" t="str">
        <f>[1]組合せ!D13</f>
        <v>作新</v>
      </c>
      <c r="F13" s="5" t="s">
        <v>2</v>
      </c>
      <c r="G13" s="6" t="s">
        <v>3</v>
      </c>
      <c r="H13" s="7" t="s">
        <v>4</v>
      </c>
      <c r="I13" s="5" t="s">
        <v>5</v>
      </c>
      <c r="J13" s="8" t="s">
        <v>6</v>
      </c>
      <c r="K13" s="9" t="s">
        <v>7</v>
      </c>
    </row>
    <row r="14" spans="1:11" ht="21" customHeight="1" x14ac:dyDescent="0.15">
      <c r="B14" s="10" t="str">
        <f>C13</f>
        <v>鬼怒</v>
      </c>
      <c r="C14" s="11"/>
      <c r="D14" s="33" t="s">
        <v>14</v>
      </c>
      <c r="E14" s="34" t="s">
        <v>15</v>
      </c>
      <c r="F14" s="11">
        <v>2</v>
      </c>
      <c r="G14" s="12">
        <v>0</v>
      </c>
      <c r="H14" s="14">
        <v>0</v>
      </c>
      <c r="I14" s="11">
        <v>10</v>
      </c>
      <c r="J14" s="15">
        <v>2</v>
      </c>
      <c r="K14" s="16">
        <v>1</v>
      </c>
    </row>
    <row r="15" spans="1:11" ht="21" customHeight="1" x14ac:dyDescent="0.15">
      <c r="B15" s="35" t="str">
        <f>D13</f>
        <v>陽西</v>
      </c>
      <c r="C15" s="36" t="s">
        <v>16</v>
      </c>
      <c r="D15" s="19"/>
      <c r="E15" s="22" t="s">
        <v>17</v>
      </c>
      <c r="F15" s="18">
        <v>1</v>
      </c>
      <c r="G15" s="19">
        <v>1</v>
      </c>
      <c r="H15" s="21">
        <v>0</v>
      </c>
      <c r="I15" s="18">
        <v>3</v>
      </c>
      <c r="J15" s="22">
        <v>4</v>
      </c>
      <c r="K15" s="23">
        <v>2</v>
      </c>
    </row>
    <row r="16" spans="1:11" ht="21" customHeight="1" thickBot="1" x14ac:dyDescent="0.2">
      <c r="B16" s="24" t="str">
        <f>E13</f>
        <v>作新</v>
      </c>
      <c r="C16" s="37" t="s">
        <v>18</v>
      </c>
      <c r="D16" s="29" t="s">
        <v>19</v>
      </c>
      <c r="E16" s="27"/>
      <c r="F16" s="28">
        <v>0</v>
      </c>
      <c r="G16" s="29">
        <v>2</v>
      </c>
      <c r="H16" s="30">
        <v>0</v>
      </c>
      <c r="I16" s="28">
        <v>1</v>
      </c>
      <c r="J16" s="27">
        <v>8</v>
      </c>
      <c r="K16" s="31">
        <v>3</v>
      </c>
    </row>
    <row r="17" spans="1:11" ht="21" customHeight="1" x14ac:dyDescent="0.1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21" customHeight="1" x14ac:dyDescent="0.15"/>
    <row r="19" spans="1:11" ht="21" customHeight="1" thickBot="1" x14ac:dyDescent="0.2">
      <c r="A19" t="s">
        <v>20</v>
      </c>
    </row>
    <row r="20" spans="1:11" ht="21" customHeight="1" thickBot="1" x14ac:dyDescent="0.2">
      <c r="B20" s="1"/>
      <c r="C20" s="2" t="str">
        <f>[1]組合せ!H11</f>
        <v>豊郷</v>
      </c>
      <c r="D20" s="2" t="str">
        <f>[1]組合せ!H12</f>
        <v>城山</v>
      </c>
      <c r="E20" s="2" t="str">
        <f>[1]組合せ!H13</f>
        <v>横川</v>
      </c>
      <c r="F20" s="5" t="s">
        <v>2</v>
      </c>
      <c r="G20" s="6" t="s">
        <v>3</v>
      </c>
      <c r="H20" s="7" t="s">
        <v>4</v>
      </c>
      <c r="I20" s="5" t="s">
        <v>5</v>
      </c>
      <c r="J20" s="8" t="s">
        <v>6</v>
      </c>
      <c r="K20" s="9" t="s">
        <v>7</v>
      </c>
    </row>
    <row r="21" spans="1:11" ht="21" customHeight="1" x14ac:dyDescent="0.15">
      <c r="B21" s="10" t="str">
        <f>C20</f>
        <v>豊郷</v>
      </c>
      <c r="C21" s="11"/>
      <c r="D21" s="38" t="s">
        <v>21</v>
      </c>
      <c r="E21" s="34" t="s">
        <v>22</v>
      </c>
      <c r="F21" s="11">
        <v>1</v>
      </c>
      <c r="G21" s="12">
        <v>1</v>
      </c>
      <c r="H21" s="14">
        <v>0</v>
      </c>
      <c r="I21" s="11">
        <v>13</v>
      </c>
      <c r="J21" s="15">
        <v>3</v>
      </c>
      <c r="K21" s="16">
        <v>2</v>
      </c>
    </row>
    <row r="22" spans="1:11" ht="21" customHeight="1" x14ac:dyDescent="0.15">
      <c r="B22" s="10" t="str">
        <f>D20</f>
        <v>城山</v>
      </c>
      <c r="C22" s="18" t="s">
        <v>23</v>
      </c>
      <c r="D22" s="19"/>
      <c r="E22" s="20" t="s">
        <v>24</v>
      </c>
      <c r="F22" s="18">
        <v>0</v>
      </c>
      <c r="G22" s="19">
        <v>1</v>
      </c>
      <c r="H22" s="21">
        <v>1</v>
      </c>
      <c r="I22" s="18">
        <v>1</v>
      </c>
      <c r="J22" s="22">
        <v>13</v>
      </c>
      <c r="K22" s="23">
        <v>3</v>
      </c>
    </row>
    <row r="23" spans="1:11" ht="21" customHeight="1" thickBot="1" x14ac:dyDescent="0.2">
      <c r="B23" s="24" t="str">
        <f>E20</f>
        <v>横川</v>
      </c>
      <c r="C23" s="25" t="s">
        <v>25</v>
      </c>
      <c r="D23" s="39" t="s">
        <v>24</v>
      </c>
      <c r="E23" s="27"/>
      <c r="F23" s="28">
        <v>1</v>
      </c>
      <c r="G23" s="29">
        <v>0</v>
      </c>
      <c r="H23" s="30">
        <v>1</v>
      </c>
      <c r="I23" s="28">
        <v>4</v>
      </c>
      <c r="J23" s="27">
        <v>2</v>
      </c>
      <c r="K23" s="31">
        <v>1</v>
      </c>
    </row>
    <row r="24" spans="1:11" ht="21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21" customHeight="1" x14ac:dyDescent="0.15"/>
    <row r="26" spans="1:11" ht="21" customHeight="1" thickBot="1" x14ac:dyDescent="0.2">
      <c r="A26" t="s">
        <v>26</v>
      </c>
    </row>
    <row r="27" spans="1:11" ht="21" customHeight="1" thickBot="1" x14ac:dyDescent="0.2">
      <c r="B27" s="1"/>
      <c r="C27" s="2" t="str">
        <f>[1]組合せ!L11</f>
        <v>若松原</v>
      </c>
      <c r="D27" s="2" t="str">
        <f>[1]組合せ!L12</f>
        <v>瑞穂野</v>
      </c>
      <c r="E27" s="2" t="str">
        <f>[1]組合せ!L13</f>
        <v>一条</v>
      </c>
      <c r="F27" s="5" t="s">
        <v>2</v>
      </c>
      <c r="G27" s="6" t="s">
        <v>3</v>
      </c>
      <c r="H27" s="7" t="s">
        <v>4</v>
      </c>
      <c r="I27" s="5" t="s">
        <v>5</v>
      </c>
      <c r="J27" s="8" t="s">
        <v>6</v>
      </c>
      <c r="K27" s="9" t="s">
        <v>7</v>
      </c>
    </row>
    <row r="28" spans="1:11" ht="21" customHeight="1" x14ac:dyDescent="0.15">
      <c r="B28" s="10" t="str">
        <f>C27</f>
        <v>若松原</v>
      </c>
      <c r="C28" s="11"/>
      <c r="D28" s="33" t="s">
        <v>27</v>
      </c>
      <c r="E28" s="34" t="s">
        <v>28</v>
      </c>
      <c r="F28" s="11">
        <v>0</v>
      </c>
      <c r="G28" s="12">
        <v>2</v>
      </c>
      <c r="H28" s="14">
        <v>0</v>
      </c>
      <c r="I28" s="11">
        <v>5</v>
      </c>
      <c r="J28" s="15">
        <v>10</v>
      </c>
      <c r="K28" s="16">
        <v>3</v>
      </c>
    </row>
    <row r="29" spans="1:11" ht="21" customHeight="1" x14ac:dyDescent="0.15">
      <c r="B29" s="35" t="str">
        <f>D27</f>
        <v>瑞穂野</v>
      </c>
      <c r="C29" s="40" t="s">
        <v>29</v>
      </c>
      <c r="D29" s="19"/>
      <c r="E29" s="20" t="s">
        <v>30</v>
      </c>
      <c r="F29" s="18">
        <v>2</v>
      </c>
      <c r="G29" s="19">
        <v>0</v>
      </c>
      <c r="H29" s="21">
        <v>0</v>
      </c>
      <c r="I29" s="18">
        <v>10</v>
      </c>
      <c r="J29" s="22">
        <v>5</v>
      </c>
      <c r="K29" s="23">
        <v>1</v>
      </c>
    </row>
    <row r="30" spans="1:11" ht="21" customHeight="1" thickBot="1" x14ac:dyDescent="0.2">
      <c r="B30" s="24" t="str">
        <f>E27</f>
        <v>一条</v>
      </c>
      <c r="C30" s="25" t="s">
        <v>31</v>
      </c>
      <c r="D30" s="39" t="s">
        <v>32</v>
      </c>
      <c r="E30" s="27"/>
      <c r="F30" s="28">
        <v>1</v>
      </c>
      <c r="G30" s="29">
        <v>1</v>
      </c>
      <c r="H30" s="30">
        <v>0</v>
      </c>
      <c r="I30" s="28">
        <v>7</v>
      </c>
      <c r="J30" s="27">
        <v>7</v>
      </c>
      <c r="K30" s="31">
        <v>2</v>
      </c>
    </row>
    <row r="32" spans="1:11" x14ac:dyDescent="0.15">
      <c r="B32" s="41"/>
      <c r="C32" s="42"/>
      <c r="D32" s="58" t="s">
        <v>33</v>
      </c>
      <c r="E32" s="43">
        <v>5</v>
      </c>
      <c r="F32" s="41"/>
      <c r="G32" s="41"/>
      <c r="H32" s="41"/>
      <c r="I32" s="41"/>
      <c r="J32" s="41"/>
    </row>
    <row r="33" spans="1:14" x14ac:dyDescent="0.15">
      <c r="B33" s="41"/>
      <c r="D33" s="59"/>
      <c r="E33" s="44"/>
      <c r="F33" s="45"/>
      <c r="G33" s="41"/>
      <c r="H33" s="41"/>
      <c r="I33" s="41"/>
      <c r="J33" s="41"/>
    </row>
    <row r="34" spans="1:14" ht="14.25" thickBot="1" x14ac:dyDescent="0.2">
      <c r="B34" s="45"/>
      <c r="D34" s="41"/>
      <c r="E34" s="42"/>
      <c r="F34" s="46"/>
      <c r="G34" s="41">
        <v>2</v>
      </c>
      <c r="H34" s="41"/>
      <c r="I34" s="41"/>
      <c r="J34" s="41" t="s">
        <v>34</v>
      </c>
      <c r="K34" s="41" t="s">
        <v>35</v>
      </c>
      <c r="L34" s="41" t="s">
        <v>36</v>
      </c>
      <c r="N34" s="41"/>
    </row>
    <row r="35" spans="1:14" ht="15" thickTop="1" thickBot="1" x14ac:dyDescent="0.2">
      <c r="B35" s="45">
        <v>2</v>
      </c>
      <c r="D35" s="58" t="s">
        <v>37</v>
      </c>
      <c r="E35" s="47"/>
      <c r="F35" s="48"/>
      <c r="G35" s="43"/>
      <c r="H35" s="41"/>
      <c r="I35" s="41"/>
      <c r="J35" s="41"/>
      <c r="K35" s="41" t="s">
        <v>38</v>
      </c>
      <c r="L35" s="41" t="s">
        <v>33</v>
      </c>
      <c r="N35" s="41"/>
    </row>
    <row r="36" spans="1:14" ht="14.25" thickTop="1" x14ac:dyDescent="0.15">
      <c r="B36" s="45"/>
      <c r="C36" s="49"/>
      <c r="D36" s="59"/>
      <c r="E36" s="41">
        <v>2</v>
      </c>
      <c r="F36" s="45"/>
      <c r="G36" s="43"/>
      <c r="H36" s="41"/>
      <c r="I36" s="41"/>
      <c r="J36" s="41"/>
      <c r="K36" s="41" t="s">
        <v>39</v>
      </c>
      <c r="L36" s="41" t="s">
        <v>37</v>
      </c>
      <c r="N36" s="41"/>
    </row>
    <row r="37" spans="1:14" ht="14.25" thickBot="1" x14ac:dyDescent="0.2">
      <c r="A37" s="58" t="s">
        <v>37</v>
      </c>
      <c r="B37" s="50"/>
      <c r="C37" s="51"/>
      <c r="D37" s="45"/>
      <c r="E37" s="41"/>
      <c r="F37" s="45"/>
      <c r="G37" s="52"/>
      <c r="H37" s="60" t="s">
        <v>36</v>
      </c>
      <c r="I37" s="61"/>
      <c r="J37" s="41"/>
      <c r="K37" s="41" t="s">
        <v>39</v>
      </c>
      <c r="L37" s="41" t="s">
        <v>40</v>
      </c>
      <c r="N37" s="41"/>
    </row>
    <row r="38" spans="1:14" ht="14.25" thickTop="1" x14ac:dyDescent="0.15">
      <c r="A38" s="59"/>
      <c r="B38" s="45"/>
      <c r="C38" s="43"/>
      <c r="D38" s="41"/>
      <c r="E38" s="41"/>
      <c r="F38" s="45"/>
      <c r="G38" s="51"/>
      <c r="H38" s="62"/>
      <c r="I38" s="63"/>
      <c r="J38" s="41"/>
      <c r="K38" s="41"/>
      <c r="L38" s="41"/>
      <c r="M38" s="41"/>
      <c r="N38" s="41"/>
    </row>
    <row r="39" spans="1:14" x14ac:dyDescent="0.15">
      <c r="B39" s="45"/>
      <c r="C39" s="53"/>
      <c r="D39" s="58" t="s">
        <v>40</v>
      </c>
      <c r="E39" s="54">
        <v>0</v>
      </c>
      <c r="F39" s="45"/>
      <c r="G39" s="51"/>
      <c r="H39" s="41"/>
      <c r="I39" s="41"/>
    </row>
    <row r="40" spans="1:14" ht="14.25" thickBot="1" x14ac:dyDescent="0.2">
      <c r="B40" s="45">
        <v>0</v>
      </c>
      <c r="C40" s="42"/>
      <c r="D40" s="59"/>
      <c r="E40" s="44"/>
      <c r="F40" s="46"/>
      <c r="G40" s="51"/>
      <c r="H40" s="41"/>
      <c r="I40" s="41"/>
      <c r="J40" s="55" t="s">
        <v>41</v>
      </c>
      <c r="K40" s="55"/>
    </row>
    <row r="41" spans="1:14" ht="14.25" thickTop="1" x14ac:dyDescent="0.15">
      <c r="C41" s="45"/>
      <c r="D41" s="41"/>
      <c r="E41" s="56"/>
      <c r="F41" s="48"/>
      <c r="G41" s="41">
        <v>4</v>
      </c>
      <c r="H41" s="41"/>
      <c r="I41" s="41"/>
      <c r="K41" s="57" t="s">
        <v>42</v>
      </c>
      <c r="L41" s="57" t="s">
        <v>43</v>
      </c>
      <c r="M41" s="57" t="s">
        <v>44</v>
      </c>
    </row>
    <row r="42" spans="1:14" ht="14.25" thickBot="1" x14ac:dyDescent="0.2">
      <c r="B42" s="41"/>
      <c r="C42" s="42"/>
      <c r="D42" s="58" t="s">
        <v>36</v>
      </c>
      <c r="E42" s="47"/>
      <c r="F42" s="45"/>
      <c r="G42" s="45"/>
      <c r="H42" s="41"/>
      <c r="I42" s="41"/>
      <c r="K42" s="57" t="s">
        <v>45</v>
      </c>
      <c r="L42" s="57" t="s">
        <v>46</v>
      </c>
      <c r="M42" s="57" t="s">
        <v>44</v>
      </c>
    </row>
    <row r="43" spans="1:14" ht="14.25" thickTop="1" x14ac:dyDescent="0.15">
      <c r="B43" s="41"/>
      <c r="C43" s="42"/>
      <c r="D43" s="59"/>
      <c r="E43" s="41">
        <v>3</v>
      </c>
      <c r="F43" s="41"/>
      <c r="G43" s="41"/>
      <c r="H43" s="41"/>
      <c r="I43" s="41"/>
      <c r="K43" s="57" t="s">
        <v>47</v>
      </c>
      <c r="L43" s="57" t="s">
        <v>48</v>
      </c>
      <c r="M43" s="57" t="s">
        <v>49</v>
      </c>
    </row>
    <row r="44" spans="1:14" x14ac:dyDescent="0.15">
      <c r="K44" s="41"/>
    </row>
  </sheetData>
  <mergeCells count="6">
    <mergeCell ref="D42:D43"/>
    <mergeCell ref="D32:D33"/>
    <mergeCell ref="D35:D36"/>
    <mergeCell ref="A37:A38"/>
    <mergeCell ref="H37:I38"/>
    <mergeCell ref="D39:D4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</vt:lpstr>
    </vt:vector>
  </TitlesOfParts>
  <Company>宇都宮市教育委員会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宇都宮市教育委員会</dc:creator>
  <cp:lastModifiedBy>宇都宮市教育委員会</cp:lastModifiedBy>
  <dcterms:created xsi:type="dcterms:W3CDTF">2018-01-07T03:25:54Z</dcterms:created>
  <dcterms:modified xsi:type="dcterms:W3CDTF">2018-01-07T03:28:04Z</dcterms:modified>
</cp:coreProperties>
</file>